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codeName="BuÇalışmaKitabı" defaultThemeVersion="124226"/>
  <xr:revisionPtr revIDLastSave="0" documentId="13_ncr:1_{75EB00F9-2059-4890-B950-F5907919CE59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8" r:id="rId1"/>
    <sheet name="4A DÜZENLENENLER" sheetId="199" r:id="rId2"/>
    <sheet name="4A PASİFLENENLER" sheetId="220" r:id="rId3"/>
    <sheet name="4A ÇIKARILANLAR" sheetId="221" r:id="rId4"/>
    <sheet name="4H ÇIKARILANLAR" sheetId="222" r:id="rId5"/>
  </sheets>
  <definedNames>
    <definedName name="_xlnm._FilterDatabase" localSheetId="3" hidden="1">'4A ÇIKARILANLAR'!$A$4:$S$4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2" hidden="1">'4A PASİFLENENLER'!$A$4:$S$4</definedName>
  </definedNames>
  <calcPr calcId="191029"/>
</workbook>
</file>

<file path=xl/sharedStrings.xml><?xml version="1.0" encoding="utf-8"?>
<sst xmlns="http://schemas.openxmlformats.org/spreadsheetml/2006/main" count="244" uniqueCount="95">
  <si>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</si>
  <si>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</si>
  <si>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</si>
  <si>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</si>
  <si>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</si>
  <si>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</si>
  <si>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</si>
  <si>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</si>
  <si>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</si>
  <si>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</si>
  <si>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</si>
  <si>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</si>
  <si>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</si>
  <si>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</si>
  <si>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</si>
  <si>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</si>
  <si>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</si>
  <si>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</si>
  <si>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</si>
  <si>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</si>
  <si>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</si>
  <si>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</si>
  <si>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</si>
  <si>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</si>
  <si>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</si>
  <si>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</si>
  <si>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</si>
  <si>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</si>
  <si>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</si>
  <si>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</si>
  <si>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</si>
  <si>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</si>
  <si>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</si>
  <si>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</si>
  <si>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</si>
  <si>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</si>
  <si>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</si>
  <si>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</si>
  <si>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</si>
  <si>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</si>
  <si>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</si>
  <si>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DÜZENLENEN İLAÇLAR</t>
  </si>
  <si>
    <t xml:space="preserve"> Band Hesabı TakibininBaşlangıç Tarihi</t>
  </si>
  <si>
    <t>BEDELİ ÖDENECEK İLAÇLAR LİSTESİNE (EK-4/A) EKLENEN İLAÇLAR</t>
  </si>
  <si>
    <t>YİRMİ YIL</t>
  </si>
  <si>
    <t>0-2,5%</t>
  </si>
  <si>
    <t>ORİJİNAL</t>
  </si>
  <si>
    <t>EK- 4</t>
  </si>
  <si>
    <t>BEDELİ ÖDENECEK İLAÇLAR LİSTESİNDE (EK-4/A) PASİFLENEN İLAÇLAR</t>
  </si>
  <si>
    <t>A18347</t>
  </si>
  <si>
    <t>GALVIKS 500 MG + 267 MG + 160 MG/10 ML ORAL SUSPANSIYON 200 ML</t>
  </si>
  <si>
    <t>E680A</t>
  </si>
  <si>
    <t>A18348</t>
  </si>
  <si>
    <t>GALVIKS DOUBLE ACTION 500MG + 213MG + 325MG/10ML ORAL SÜSPANSİYON (200 ML)</t>
  </si>
  <si>
    <t>E680B</t>
  </si>
  <si>
    <t>A18333</t>
  </si>
  <si>
    <t>BEVAX 100 MG/4 ML IV INFUZYONLUK COZELTI HAZIRLAMAK ICIN KONSANTRE (1 FLAKON)</t>
  </si>
  <si>
    <t>E856G</t>
  </si>
  <si>
    <t>TR-040A</t>
  </si>
  <si>
    <t>A18334</t>
  </si>
  <si>
    <t>BEVAX 400 MG/16 ML IV INFUZYONLUK COZELTI HAZIRLAMAK ICIN KONSANTRE (1 FLAKON)</t>
  </si>
  <si>
    <t>E856H</t>
  </si>
  <si>
    <t>TR-040B</t>
  </si>
  <si>
    <t>EK- 5</t>
  </si>
  <si>
    <t>BEDELİ ÖDENECEK İLAÇLAR LİSTESİNDEN (EK-4/A) ÇIKARILAN İLAÇLAR</t>
  </si>
  <si>
    <t>A18043</t>
  </si>
  <si>
    <t>JAVLOR 50 MG/2ML INF. KONS. COZELTISI. (1 FLAKON)</t>
  </si>
  <si>
    <t>A17076</t>
  </si>
  <si>
    <t>MONOFER 1000 MG/10ML ENJEKSIYON/INFUZYON COZ. ICEREN AMPUL (1 AMPUL)</t>
  </si>
  <si>
    <t>21.02.2019/ 07.01.2021</t>
  </si>
  <si>
    <t>A12454</t>
  </si>
  <si>
    <t>RESOURCE 2.0 KAYISI AROMALI 200 ML</t>
  </si>
  <si>
    <t>E544K</t>
  </si>
  <si>
    <t xml:space="preserve">ENTERAL </t>
  </si>
  <si>
    <t>A18274</t>
  </si>
  <si>
    <t>FRAVEN 48 MIU/0,5 ML IV INFUZYON/SC ENJEKSIYON ICIN COZELTI ICEREN KULLANIMA HAZIR ENJEKTOR (5 ENJEKTOR)</t>
  </si>
  <si>
    <t>E520D</t>
  </si>
  <si>
    <t>A18282</t>
  </si>
  <si>
    <t>KLOREMIN %0,15+%0,12 GARGARA (200 ML)</t>
  </si>
  <si>
    <t>E080B</t>
  </si>
  <si>
    <t>TR-047B</t>
  </si>
  <si>
    <t>JENERİK</t>
  </si>
  <si>
    <t>A15604</t>
  </si>
  <si>
    <t>FREBINI ENERGY FIBRE DRINK CIKOLATA AROMALI 4X200 ML</t>
  </si>
  <si>
    <t>E592A</t>
  </si>
  <si>
    <t>ENTERAL</t>
  </si>
  <si>
    <t>EK-4A Listesine Giriş Tarihi</t>
  </si>
  <si>
    <t>EK-4H Listesine Giriş Tarihi</t>
  </si>
  <si>
    <t>HASTANELERCE TEMİNİ ZORUNLU KEMOTERAPİ İLAÇLARI LİSTESİNDEN (EK-4/H) ÇIKARILAN İLAÇLAR</t>
  </si>
  <si>
    <t>A16481</t>
  </si>
  <si>
    <t xml:space="preserve">HEPAZEC 550 MG 56 FILM TABLET  </t>
  </si>
  <si>
    <t>E541B</t>
  </si>
  <si>
    <t>COLIDUR FORT 550 MG FILM KAPLI TABLET (42 TABLET)</t>
  </si>
  <si>
    <t>A18390</t>
  </si>
  <si>
    <t>JAVLOR 50 MG/2ML INF. KONS. COZELTISI (1 FLAKON)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</si>
</sst>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6" fillId="0" borderId="0"/>
  </cellStyleXfs>
  <cellXfs count="81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0" borderId="1" xfId="0" applyFont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0" fontId="128" fillId="55" borderId="1" xfId="0" applyFont="1" applyFill="1" applyBorder="1" applyAlignment="1">
      <alignment horizontal="center" vertical="center"/>
    </xf>
    <xf numFmtId="166" fontId="128" fillId="56" borderId="1" xfId="0" applyNumberFormat="1" applyFont="1" applyFill="1" applyBorder="1" applyAlignment="1">
      <alignment horizontal="center" vertical="center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28" fillId="55" borderId="1" xfId="0" applyFont="1" applyFill="1" applyBorder="1" applyAlignment="1">
      <alignment horizontal="center" vertical="center" wrapText="1"/>
    </xf>
    <xf numFmtId="4" fontId="128" fillId="55" borderId="1" xfId="0" applyNumberFormat="1" applyFont="1" applyFill="1" applyBorder="1" applyAlignment="1">
      <alignment horizontal="center" vertical="center" wrapText="1"/>
    </xf>
    <xf numFmtId="1" fontId="133" fillId="55" borderId="1" xfId="4302" applyNumberFormat="1" applyFont="1" applyFill="1" applyBorder="1" applyAlignment="1">
      <alignment horizontal="center" vertical="center" wrapText="1"/>
    </xf>
    <xf numFmtId="0" fontId="0" fillId="57" borderId="0" xfId="0" applyFill="1"/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66" fillId="0" borderId="1" xfId="69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0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134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 wrapText="1"/>
    </xf>
    <xf numFmtId="14" fontId="66" fillId="0" borderId="1" xfId="0" applyNumberFormat="1" applyFont="1" applyFill="1" applyBorder="1"/>
    <xf numFmtId="14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0" fontId="135" fillId="0" borderId="1" xfId="69" applyNumberFormat="1" applyFont="1" applyFill="1" applyBorder="1" applyAlignment="1">
      <alignment horizontal="center" vertical="center" wrapText="1"/>
    </xf>
    <xf numFmtId="10" fontId="135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3" fillId="58" borderId="26" xfId="2" applyNumberFormat="1" applyFont="1" applyFill="1" applyBorder="1" applyAlignment="1">
      <alignment horizontal="center" vertical="center" wrapText="1"/>
    </xf>
    <xf numFmtId="0" fontId="63" fillId="58" borderId="27" xfId="2" applyNumberFormat="1" applyFont="1" applyFill="1" applyBorder="1" applyAlignment="1">
      <alignment horizontal="center" vertical="center" wrapText="1"/>
    </xf>
    <xf numFmtId="0" fontId="63" fillId="58" borderId="21" xfId="2" applyNumberFormat="1" applyFont="1" applyFill="1" applyBorder="1" applyAlignment="1">
      <alignment horizontal="center" vertical="center" wrapText="1"/>
    </xf>
    <xf numFmtId="0" fontId="63" fillId="58" borderId="28" xfId="2" applyNumberFormat="1" applyFont="1" applyFill="1" applyBorder="1" applyAlignment="1">
      <alignment horizontal="center" vertical="center" wrapText="1"/>
    </xf>
    <xf numFmtId="0" fontId="63" fillId="58" borderId="22" xfId="2" applyNumberFormat="1" applyFont="1" applyFill="1" applyBorder="1" applyAlignment="1">
      <alignment horizontal="center" vertical="center" wrapText="1"/>
    </xf>
    <xf numFmtId="1" fontId="63" fillId="58" borderId="29" xfId="2" quotePrefix="1" applyNumberFormat="1" applyFont="1" applyFill="1" applyBorder="1" applyAlignment="1">
      <alignment horizontal="center" vertical="center" wrapText="1"/>
    </xf>
    <xf numFmtId="1" fontId="63" fillId="58" borderId="30" xfId="2" quotePrefix="1" applyNumberFormat="1" applyFont="1" applyFill="1" applyBorder="1" applyAlignment="1">
      <alignment horizontal="center" vertical="center" wrapText="1"/>
    </xf>
    <xf numFmtId="0" fontId="63" fillId="58" borderId="30" xfId="2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3" fillId="55" borderId="23" xfId="2" quotePrefix="1" applyNumberFormat="1" applyFont="1" applyFill="1" applyBorder="1" applyAlignment="1">
      <alignment horizontal="center" vertical="center" wrapText="1"/>
    </xf>
    <xf numFmtId="1" fontId="63" fillId="55" borderId="24" xfId="2" quotePrefix="1" applyNumberFormat="1" applyFont="1" applyFill="1" applyBorder="1" applyAlignment="1">
      <alignment horizontal="center" vertical="center" wrapText="1"/>
    </xf>
    <xf numFmtId="1" fontId="63" fillId="55" borderId="25" xfId="2" quotePrefix="1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024BF61A-0C8F-4A98-80F3-DCB99A60448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5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S5"/>
  <sheetViews>
    <sheetView tabSelected="1" workbookViewId="0">
      <pane ySplit="4" topLeftCell="A5" activePane="bottomLeft" state="frozen"/>
      <selection pane="bottomLeft" activeCell="C18" sqref="C18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 x14ac:dyDescent="0.25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ht="15.75" thickBot="1" x14ac:dyDescent="0.3">
      <c r="A2" s="75" t="s">
        <v>43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 x14ac:dyDescent="0.25">
      <c r="A5" s="15" t="s">
        <v>93</v>
      </c>
      <c r="B5" s="39">
        <v>8699580090666</v>
      </c>
      <c r="C5" s="14" t="s">
        <v>92</v>
      </c>
      <c r="D5" s="51"/>
      <c r="E5" s="48"/>
      <c r="F5" s="22" t="s">
        <v>91</v>
      </c>
      <c r="G5" s="24"/>
      <c r="H5" s="4">
        <v>44511</v>
      </c>
      <c r="I5" s="4"/>
      <c r="J5" s="4"/>
      <c r="K5" s="24" t="s">
        <v>44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3" t="s">
        <v>45</v>
      </c>
      <c r="R5" s="4">
        <v>44511</v>
      </c>
      <c r="S5" s="71"/>
    </row>
  </sheetData>
  <autoFilter ref="A4:S4" xr:uid="{2109908B-3251-4F24-9BF9-F27732B9F323}">
    <sortState ref="A4:S4">
      <sortCondition ref="C4"/>
    </sortState>
  </autoFilter>
  <mergeCells count="2">
    <mergeCell ref="A1:S1"/>
    <mergeCell ref="A2:S2"/>
  </mergeCells>
  <conditionalFormatting sqref="B5">
    <cfRule type="duplicateValues" dxfId="24" priority="1"/>
    <cfRule type="duplicateValues" dxfId="23" priority="2"/>
  </conditionalFormatting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J11"/>
  <sheetViews>
    <sheetView zoomScaleNormal="100" workbookViewId="0">
      <pane ySplit="4" topLeftCell="A5" activePane="bottomLeft" state="frozen"/>
      <selection pane="bottomLeft" activeCell="U14" sqref="U14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6" width="9.140625" style="12"/>
    <col min="37" max="16384" width="9.140625" style="3"/>
  </cols>
  <sheetData>
    <row r="1" spans="1:36" x14ac:dyDescent="0.2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36" ht="15.75" thickBot="1" x14ac:dyDescent="0.3">
      <c r="A2" s="75" t="s">
        <v>41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36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42</v>
      </c>
      <c r="S3" s="10" t="s">
        <v>8</v>
      </c>
    </row>
    <row r="4" spans="1:3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6" ht="45" customHeight="1" x14ac:dyDescent="0.25">
      <c r="A5" s="15" t="s">
        <v>55</v>
      </c>
      <c r="B5" s="26">
        <v>8699514760023</v>
      </c>
      <c r="C5" s="27" t="s">
        <v>56</v>
      </c>
      <c r="D5" s="28"/>
      <c r="E5" s="28"/>
      <c r="F5" s="22" t="s">
        <v>57</v>
      </c>
      <c r="G5" s="32" t="s">
        <v>58</v>
      </c>
      <c r="H5" s="29">
        <v>44415</v>
      </c>
      <c r="I5" s="32"/>
      <c r="J5" s="32"/>
      <c r="K5" s="25" t="s">
        <v>46</v>
      </c>
      <c r="L5" s="30">
        <v>0.41</v>
      </c>
      <c r="M5" s="30">
        <v>0.31</v>
      </c>
      <c r="N5" s="30">
        <v>0.1</v>
      </c>
      <c r="O5" s="30">
        <v>0</v>
      </c>
      <c r="P5" s="31"/>
      <c r="Q5" s="30" t="s">
        <v>45</v>
      </c>
      <c r="R5" s="29">
        <v>44415</v>
      </c>
      <c r="S5" s="3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45" customHeight="1" x14ac:dyDescent="0.25">
      <c r="A6" s="15" t="s">
        <v>59</v>
      </c>
      <c r="B6" s="26">
        <v>8699514760030</v>
      </c>
      <c r="C6" s="27" t="s">
        <v>60</v>
      </c>
      <c r="D6" s="28"/>
      <c r="E6" s="28"/>
      <c r="F6" s="22" t="s">
        <v>61</v>
      </c>
      <c r="G6" s="32" t="s">
        <v>62</v>
      </c>
      <c r="H6" s="29">
        <v>44415</v>
      </c>
      <c r="I6" s="32"/>
      <c r="J6" s="32"/>
      <c r="K6" s="25" t="s">
        <v>46</v>
      </c>
      <c r="L6" s="30">
        <v>0.41</v>
      </c>
      <c r="M6" s="30">
        <v>0.31</v>
      </c>
      <c r="N6" s="30">
        <v>0.1</v>
      </c>
      <c r="O6" s="30">
        <v>0</v>
      </c>
      <c r="P6" s="31"/>
      <c r="Q6" s="30" t="s">
        <v>45</v>
      </c>
      <c r="R6" s="29">
        <v>44415</v>
      </c>
      <c r="S6" s="3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45" customHeight="1" x14ac:dyDescent="0.25">
      <c r="A7" s="39" t="s">
        <v>74</v>
      </c>
      <c r="B7" s="39">
        <v>8680833770053</v>
      </c>
      <c r="C7" s="14" t="s">
        <v>75</v>
      </c>
      <c r="D7" s="21"/>
      <c r="E7" s="21"/>
      <c r="F7" s="16" t="s">
        <v>76</v>
      </c>
      <c r="G7" s="21"/>
      <c r="H7" s="4">
        <v>44363</v>
      </c>
      <c r="I7" s="40"/>
      <c r="J7" s="40"/>
      <c r="K7" s="24" t="s">
        <v>46</v>
      </c>
      <c r="L7" s="30">
        <v>0.41</v>
      </c>
      <c r="M7" s="30">
        <v>0.31</v>
      </c>
      <c r="N7" s="30">
        <v>0.1</v>
      </c>
      <c r="O7" s="30">
        <v>0</v>
      </c>
      <c r="P7" s="21"/>
      <c r="Q7" s="23" t="s">
        <v>45</v>
      </c>
      <c r="R7" s="41">
        <v>44363</v>
      </c>
      <c r="S7" s="3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45" customHeight="1" x14ac:dyDescent="0.25">
      <c r="A8" s="15" t="s">
        <v>49</v>
      </c>
      <c r="B8" s="26">
        <v>8699514700067</v>
      </c>
      <c r="C8" s="27" t="s">
        <v>50</v>
      </c>
      <c r="D8" s="28"/>
      <c r="E8" s="28"/>
      <c r="F8" s="22" t="s">
        <v>51</v>
      </c>
      <c r="G8" s="32"/>
      <c r="H8" s="29">
        <v>44415</v>
      </c>
      <c r="I8" s="32"/>
      <c r="J8" s="32"/>
      <c r="K8" s="25" t="s">
        <v>44</v>
      </c>
      <c r="L8" s="30">
        <v>0.52</v>
      </c>
      <c r="M8" s="30">
        <v>0.34</v>
      </c>
      <c r="N8" s="30">
        <v>0.24</v>
      </c>
      <c r="O8" s="30">
        <v>0.24</v>
      </c>
      <c r="P8" s="30">
        <v>0.24</v>
      </c>
      <c r="Q8" s="30" t="s">
        <v>45</v>
      </c>
      <c r="R8" s="32"/>
      <c r="S8" s="3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45" customHeight="1" x14ac:dyDescent="0.25">
      <c r="A9" s="15" t="s">
        <v>52</v>
      </c>
      <c r="B9" s="26">
        <v>8699514700074</v>
      </c>
      <c r="C9" s="34" t="s">
        <v>53</v>
      </c>
      <c r="D9" s="28"/>
      <c r="E9" s="28"/>
      <c r="F9" s="22" t="s">
        <v>54</v>
      </c>
      <c r="G9" s="32"/>
      <c r="H9" s="29">
        <v>44415</v>
      </c>
      <c r="I9" s="35"/>
      <c r="J9" s="36"/>
      <c r="K9" s="25" t="s">
        <v>44</v>
      </c>
      <c r="L9" s="30">
        <v>0.56000000000000005</v>
      </c>
      <c r="M9" s="30">
        <v>0.38</v>
      </c>
      <c r="N9" s="30">
        <v>0.28000000000000003</v>
      </c>
      <c r="O9" s="30">
        <v>0.28000000000000003</v>
      </c>
      <c r="P9" s="30">
        <v>0.28000000000000003</v>
      </c>
      <c r="Q9" s="30" t="s">
        <v>45</v>
      </c>
      <c r="R9" s="37"/>
      <c r="S9" s="3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45" customHeight="1" x14ac:dyDescent="0.25">
      <c r="A10" s="43" t="s">
        <v>89</v>
      </c>
      <c r="B10" s="39">
        <v>8699680090825</v>
      </c>
      <c r="C10" s="14" t="s">
        <v>90</v>
      </c>
      <c r="D10" s="51"/>
      <c r="E10" s="48"/>
      <c r="F10" s="72" t="s">
        <v>91</v>
      </c>
      <c r="G10" s="24"/>
      <c r="H10" s="4">
        <v>43056</v>
      </c>
      <c r="I10" s="4"/>
      <c r="J10" s="4"/>
      <c r="K10" s="24" t="s">
        <v>44</v>
      </c>
      <c r="L10" s="23">
        <v>0.28000000000000003</v>
      </c>
      <c r="M10" s="23">
        <v>0.1</v>
      </c>
      <c r="N10" s="23">
        <v>0</v>
      </c>
      <c r="O10" s="23">
        <v>0</v>
      </c>
      <c r="P10" s="23"/>
      <c r="Q10" s="23" t="s">
        <v>45</v>
      </c>
      <c r="R10" s="4"/>
      <c r="S10" s="7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45" customHeight="1" x14ac:dyDescent="0.25">
      <c r="A11" s="39" t="s">
        <v>77</v>
      </c>
      <c r="B11" s="39">
        <v>8680859640019</v>
      </c>
      <c r="C11" s="14" t="s">
        <v>78</v>
      </c>
      <c r="D11" s="21"/>
      <c r="E11" s="21"/>
      <c r="F11" s="15" t="s">
        <v>79</v>
      </c>
      <c r="G11" s="42" t="s">
        <v>80</v>
      </c>
      <c r="H11" s="4">
        <v>44363</v>
      </c>
      <c r="I11" s="40"/>
      <c r="J11" s="40"/>
      <c r="K11" s="24" t="s">
        <v>81</v>
      </c>
      <c r="L11" s="30">
        <v>0.53</v>
      </c>
      <c r="M11" s="30">
        <v>0.43</v>
      </c>
      <c r="N11" s="30">
        <v>0.35</v>
      </c>
      <c r="O11" s="30">
        <v>0.25</v>
      </c>
      <c r="P11" s="30">
        <v>0.25</v>
      </c>
      <c r="Q11" s="23" t="s">
        <v>45</v>
      </c>
      <c r="R11" s="21"/>
      <c r="S11" s="3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</sheetData>
  <autoFilter ref="A4:S4" xr:uid="{F9589C2E-A094-48A9-A296-4D823B53ABDC}">
    <sortState ref="A5:S11">
      <sortCondition ref="C4"/>
    </sortState>
  </autoFilter>
  <mergeCells count="2">
    <mergeCell ref="A1:S1"/>
    <mergeCell ref="A2:S2"/>
  </mergeCells>
  <conditionalFormatting sqref="B6:B7">
    <cfRule type="duplicateValues" dxfId="22" priority="9"/>
    <cfRule type="duplicateValues" dxfId="21" priority="10"/>
  </conditionalFormatting>
  <conditionalFormatting sqref="B8">
    <cfRule type="duplicateValues" dxfId="20" priority="7"/>
    <cfRule type="duplicateValues" dxfId="19" priority="8"/>
  </conditionalFormatting>
  <conditionalFormatting sqref="B9">
    <cfRule type="duplicateValues" dxfId="18" priority="5"/>
    <cfRule type="duplicateValues" dxfId="17" priority="6"/>
  </conditionalFormatting>
  <conditionalFormatting sqref="B10">
    <cfRule type="duplicateValues" dxfId="16" priority="3"/>
    <cfRule type="duplicateValues" dxfId="15" priority="4"/>
  </conditionalFormatting>
  <conditionalFormatting sqref="B11">
    <cfRule type="duplicateValues" dxfId="14" priority="1"/>
    <cfRule type="duplicateValues" dxfId="13" priority="2"/>
  </conditionalFormatting>
  <conditionalFormatting sqref="B5">
    <cfRule type="duplicateValues" dxfId="12" priority="15"/>
    <cfRule type="duplicateValues" dxfId="11" priority="16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76D2-B568-48F3-93E1-F17B08C2CE52}">
  <dimension ref="A1:S5"/>
  <sheetViews>
    <sheetView workbookViewId="0">
      <pane ySplit="4" topLeftCell="A5" activePane="bottomLeft" state="frozen"/>
      <selection pane="bottomLeft" activeCell="S9" sqref="S9"/>
    </sheetView>
  </sheetViews>
  <sheetFormatPr defaultRowHeight="15" x14ac:dyDescent="0.25"/>
  <cols>
    <col min="2" max="2" width="11.85546875" customWidth="1"/>
    <col min="3" max="3" width="24.85546875" customWidth="1"/>
    <col min="4" max="4" width="12.85546875" customWidth="1"/>
    <col min="7" max="7" width="8" customWidth="1"/>
    <col min="9" max="9" width="10" customWidth="1"/>
    <col min="19" max="19" width="10.42578125" customWidth="1"/>
  </cols>
  <sheetData>
    <row r="1" spans="1:19" s="3" customFormat="1" x14ac:dyDescent="0.25">
      <c r="A1" s="73" t="s">
        <v>40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19" s="3" customFormat="1" x14ac:dyDescent="0.25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12" customFormat="1" ht="108" x14ac:dyDescent="0.25">
      <c r="A3" s="11" t="s">
        <v>0</v>
      </c>
      <c r="B3" s="11" t="s">
        <v>1</v>
      </c>
      <c r="C3" s="18" t="s">
        <v>2</v>
      </c>
      <c r="D3" s="18" t="s">
        <v>3</v>
      </c>
      <c r="E3" s="18" t="s">
        <v>4</v>
      </c>
      <c r="F3" s="11" t="s">
        <v>5</v>
      </c>
      <c r="G3" s="11" t="s">
        <v>6</v>
      </c>
      <c r="H3" s="19" t="s">
        <v>24</v>
      </c>
      <c r="I3" s="19" t="s">
        <v>33</v>
      </c>
      <c r="J3" s="19" t="s">
        <v>34</v>
      </c>
      <c r="K3" s="17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7" t="s">
        <v>7</v>
      </c>
      <c r="Q3" s="17" t="s">
        <v>35</v>
      </c>
      <c r="R3" s="20" t="s">
        <v>23</v>
      </c>
      <c r="S3" s="20" t="s">
        <v>8</v>
      </c>
    </row>
    <row r="4" spans="1:19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s="3" customFormat="1" ht="36" x14ac:dyDescent="0.25">
      <c r="A5" s="43" t="s">
        <v>82</v>
      </c>
      <c r="B5" s="39">
        <v>8699630998287</v>
      </c>
      <c r="C5" s="14" t="s">
        <v>83</v>
      </c>
      <c r="D5" s="44"/>
      <c r="E5" s="44"/>
      <c r="F5" s="32" t="s">
        <v>84</v>
      </c>
      <c r="G5" s="25"/>
      <c r="H5" s="45">
        <v>42546</v>
      </c>
      <c r="I5" s="45"/>
      <c r="J5" s="50">
        <v>44511</v>
      </c>
      <c r="K5" s="46" t="s">
        <v>85</v>
      </c>
      <c r="L5" s="49">
        <v>0.41</v>
      </c>
      <c r="M5" s="30">
        <v>0.31</v>
      </c>
      <c r="N5" s="30">
        <v>0.11</v>
      </c>
      <c r="O5" s="30">
        <v>0</v>
      </c>
      <c r="P5" s="30"/>
      <c r="Q5" s="30" t="s">
        <v>45</v>
      </c>
      <c r="R5" s="47"/>
      <c r="S5" s="47"/>
    </row>
  </sheetData>
  <autoFilter ref="A4:S4" xr:uid="{803FF0D2-A1BC-447B-B4B2-1737A346FF22}"/>
  <mergeCells count="2">
    <mergeCell ref="A1:S1"/>
    <mergeCell ref="A2:S2"/>
  </mergeCells>
  <conditionalFormatting sqref="B5">
    <cfRule type="duplicateValues" dxfId="10" priority="1"/>
    <cfRule type="duplicateValues" dxfId="9" priority="2"/>
  </conditionalFormatting>
  <pageMargins left="0.70866141732283472" right="0.70866141732283472" top="0.74803149606299213" bottom="0.74803149606299213" header="0.31496062992125984" footer="0.31496062992125984"/>
  <pageSetup paperSize="9" scale="56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C1DF-F7C7-4CE6-80F8-87622B47EF16}">
  <dimension ref="A1:AQ7"/>
  <sheetViews>
    <sheetView workbookViewId="0">
      <pane ySplit="4" topLeftCell="A5" activePane="bottomLeft" state="frozen"/>
      <selection pane="bottomLeft" activeCell="V10" sqref="V10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42578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43" width="9.140625" style="80"/>
    <col min="44" max="16384" width="9.140625" style="3"/>
  </cols>
  <sheetData>
    <row r="1" spans="1:43" x14ac:dyDescent="0.25">
      <c r="A1" s="73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3"/>
      <c r="M1" s="73"/>
      <c r="N1" s="73"/>
      <c r="O1" s="73"/>
      <c r="P1" s="73"/>
      <c r="Q1" s="73"/>
      <c r="R1" s="73"/>
      <c r="S1" s="73"/>
    </row>
    <row r="2" spans="1:43" ht="15.75" thickBot="1" x14ac:dyDescent="0.3">
      <c r="A2" s="75" t="s">
        <v>64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43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42</v>
      </c>
      <c r="S3" s="10" t="s">
        <v>8</v>
      </c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pans="1:43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43" s="38" customFormat="1" ht="24" x14ac:dyDescent="0.25">
      <c r="A5" s="51" t="s">
        <v>65</v>
      </c>
      <c r="B5" s="52">
        <v>8699749000024</v>
      </c>
      <c r="C5" s="14" t="s">
        <v>94</v>
      </c>
      <c r="D5" s="53"/>
      <c r="E5" s="54"/>
      <c r="F5" s="16"/>
      <c r="G5" s="53"/>
      <c r="H5" s="4">
        <v>44204</v>
      </c>
      <c r="I5" s="53"/>
      <c r="J5" s="4">
        <v>44357</v>
      </c>
      <c r="K5" s="24" t="s">
        <v>46</v>
      </c>
      <c r="L5" s="23">
        <v>0.45</v>
      </c>
      <c r="M5" s="23">
        <v>0.35</v>
      </c>
      <c r="N5" s="23">
        <v>0.14000000000000001</v>
      </c>
      <c r="O5" s="23">
        <v>0.04</v>
      </c>
      <c r="P5" s="23">
        <v>0.04</v>
      </c>
      <c r="Q5" s="23" t="s">
        <v>45</v>
      </c>
      <c r="R5" s="55"/>
      <c r="S5" s="56">
        <v>44355</v>
      </c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</row>
    <row r="6" spans="1:43" s="38" customFormat="1" ht="36" x14ac:dyDescent="0.25">
      <c r="A6" s="51" t="s">
        <v>67</v>
      </c>
      <c r="B6" s="52">
        <v>8699708751691</v>
      </c>
      <c r="C6" s="14" t="s">
        <v>68</v>
      </c>
      <c r="D6" s="48"/>
      <c r="E6" s="48"/>
      <c r="F6" s="16"/>
      <c r="G6" s="24"/>
      <c r="H6" s="4">
        <v>43358</v>
      </c>
      <c r="I6" s="4">
        <v>43531</v>
      </c>
      <c r="J6" s="4" t="s">
        <v>69</v>
      </c>
      <c r="K6" s="24" t="s">
        <v>46</v>
      </c>
      <c r="L6" s="23">
        <v>0.57999999999999996</v>
      </c>
      <c r="M6" s="23">
        <v>0.48</v>
      </c>
      <c r="N6" s="23">
        <v>0.27</v>
      </c>
      <c r="O6" s="23">
        <v>0.17</v>
      </c>
      <c r="P6" s="23">
        <v>0.17</v>
      </c>
      <c r="Q6" s="23" t="s">
        <v>45</v>
      </c>
      <c r="R6" s="57"/>
      <c r="S6" s="4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pans="1:43" s="38" customFormat="1" ht="35.1" customHeight="1" x14ac:dyDescent="0.25">
      <c r="A7" s="51" t="s">
        <v>70</v>
      </c>
      <c r="B7" s="52">
        <v>8690632991061</v>
      </c>
      <c r="C7" s="14" t="s">
        <v>71</v>
      </c>
      <c r="D7" s="58"/>
      <c r="E7" s="59"/>
      <c r="F7" s="15" t="s">
        <v>72</v>
      </c>
      <c r="G7" s="23"/>
      <c r="H7" s="4">
        <v>40773</v>
      </c>
      <c r="I7" s="4"/>
      <c r="J7" s="4">
        <v>44203</v>
      </c>
      <c r="K7" s="24" t="s">
        <v>73</v>
      </c>
      <c r="L7" s="60">
        <v>0.62</v>
      </c>
      <c r="M7" s="61">
        <v>0.52</v>
      </c>
      <c r="N7" s="61">
        <v>0.32</v>
      </c>
      <c r="O7" s="61">
        <v>0.21</v>
      </c>
      <c r="P7" s="61">
        <v>0.21</v>
      </c>
      <c r="Q7" s="23" t="s">
        <v>45</v>
      </c>
      <c r="R7" s="62"/>
      <c r="S7" s="4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</sheetData>
  <autoFilter ref="A4:S4" xr:uid="{AF4CE82E-606B-495C-A0B5-D7BEB83F1D65}">
    <sortState ref="A5:S7">
      <sortCondition ref="C4"/>
    </sortState>
  </autoFilter>
  <mergeCells count="2">
    <mergeCell ref="A1:S1"/>
    <mergeCell ref="A2:S2"/>
  </mergeCells>
  <conditionalFormatting sqref="B5">
    <cfRule type="duplicateValues" dxfId="8" priority="4"/>
  </conditionalFormatting>
  <conditionalFormatting sqref="B5">
    <cfRule type="duplicateValues" dxfId="7" priority="5"/>
    <cfRule type="duplicateValues" dxfId="6" priority="6"/>
  </conditionalFormatting>
  <conditionalFormatting sqref="B6:B7">
    <cfRule type="duplicateValues" dxfId="5" priority="1"/>
  </conditionalFormatting>
  <conditionalFormatting sqref="B6:B7">
    <cfRule type="duplicateValues" dxfId="4" priority="2"/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FC25-BDBD-4144-A189-104E1FA0FDCA}">
  <dimension ref="A1:I5"/>
  <sheetViews>
    <sheetView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2" max="2" width="12.7109375" customWidth="1"/>
    <col min="3" max="3" width="33.42578125" customWidth="1"/>
  </cols>
  <sheetData>
    <row r="1" spans="1:9" s="3" customFormat="1" ht="15.75" thickBot="1" x14ac:dyDescent="0.3">
      <c r="A1" s="77" t="s">
        <v>63</v>
      </c>
      <c r="B1" s="78"/>
      <c r="C1" s="78"/>
      <c r="D1" s="78"/>
      <c r="E1" s="78"/>
      <c r="F1" s="78"/>
      <c r="G1" s="78"/>
      <c r="H1" s="78"/>
      <c r="I1" s="79"/>
    </row>
    <row r="2" spans="1:9" s="3" customFormat="1" ht="33.75" customHeight="1" thickBot="1" x14ac:dyDescent="0.3">
      <c r="A2" s="77" t="s">
        <v>88</v>
      </c>
      <c r="B2" s="78"/>
      <c r="C2" s="78"/>
      <c r="D2" s="78"/>
      <c r="E2" s="78"/>
      <c r="F2" s="78"/>
      <c r="G2" s="78"/>
      <c r="H2" s="78"/>
      <c r="I2" s="79"/>
    </row>
    <row r="3" spans="1:9" s="3" customFormat="1" ht="48" x14ac:dyDescent="0.25">
      <c r="A3" s="63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5" t="s">
        <v>5</v>
      </c>
      <c r="G3" s="65" t="s">
        <v>6</v>
      </c>
      <c r="H3" s="66" t="s">
        <v>86</v>
      </c>
      <c r="I3" s="67" t="s">
        <v>87</v>
      </c>
    </row>
    <row r="4" spans="1:9" s="3" customFormat="1" ht="15.75" thickBot="1" x14ac:dyDescent="0.3">
      <c r="A4" s="68" t="s">
        <v>9</v>
      </c>
      <c r="B4" s="69" t="s">
        <v>10</v>
      </c>
      <c r="C4" s="70" t="s">
        <v>11</v>
      </c>
      <c r="D4" s="70" t="s">
        <v>12</v>
      </c>
      <c r="E4" s="70" t="s">
        <v>13</v>
      </c>
      <c r="F4" s="70" t="s">
        <v>14</v>
      </c>
      <c r="G4" s="70" t="s">
        <v>19</v>
      </c>
      <c r="H4" s="69" t="s">
        <v>16</v>
      </c>
      <c r="I4" s="69" t="s">
        <v>18</v>
      </c>
    </row>
    <row r="5" spans="1:9" ht="35.1" customHeight="1" x14ac:dyDescent="0.25">
      <c r="A5" s="51" t="s">
        <v>65</v>
      </c>
      <c r="B5" s="52">
        <v>8699749000024</v>
      </c>
      <c r="C5" s="14" t="s">
        <v>66</v>
      </c>
      <c r="D5" s="53"/>
      <c r="E5" s="54"/>
      <c r="F5" s="16"/>
      <c r="G5" s="53"/>
      <c r="H5" s="4">
        <v>44204</v>
      </c>
      <c r="I5" s="4">
        <v>44204</v>
      </c>
    </row>
  </sheetData>
  <mergeCells count="2">
    <mergeCell ref="A2:I2"/>
    <mergeCell ref="A1:I1"/>
  </mergeCells>
  <conditionalFormatting sqref="B5">
    <cfRule type="duplicateValues" dxfId="2" priority="1"/>
  </conditionalFormatting>
  <conditionalFormatting sqref="B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PASİFLENENLER</vt:lpstr>
      <vt:lpstr>4A ÇIKARILANLAR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2021-11-09T07:57:09Z</dcterms:modified>
</cp:coreProperties>
</file>